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8" windowWidth="17376" windowHeight="10896" tabRatio="849" activeTab="1"/>
  </bookViews>
  <sheets>
    <sheet name="1. Общая инф-я" sheetId="1" r:id="rId1"/>
    <sheet name="2. О ценах (тарифах)" sheetId="2" r:id="rId2"/>
    <sheet name="7. Усл.поставки тов." sheetId="7" r:id="rId3"/>
    <sheet name="8. О вып. тех-х, св. с тех.п " sheetId="8" r:id="rId4"/>
  </sheets>
  <definedNames>
    <definedName name="_xlnm.Print_Area" localSheetId="1">'2. О ценах (тарифах)'!$A$1:$M$148</definedName>
  </definedNames>
  <calcPr calcId="125725"/>
</workbook>
</file>

<file path=xl/calcChain.xml><?xml version="1.0" encoding="utf-8"?>
<calcChain xmlns="http://schemas.openxmlformats.org/spreadsheetml/2006/main">
  <c r="D114" i="2"/>
  <c r="D115"/>
  <c r="D112"/>
  <c r="D111"/>
  <c r="D109"/>
  <c r="D108"/>
  <c r="D50"/>
  <c r="D51"/>
  <c r="D52"/>
  <c r="D53"/>
  <c r="D54"/>
  <c r="D49"/>
  <c r="I18"/>
  <c r="I19"/>
  <c r="I20"/>
  <c r="I21"/>
  <c r="I22"/>
  <c r="I17"/>
</calcChain>
</file>

<file path=xl/sharedStrings.xml><?xml version="1.0" encoding="utf-8"?>
<sst xmlns="http://schemas.openxmlformats.org/spreadsheetml/2006/main" count="230" uniqueCount="105">
  <si>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</si>
  <si>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</si>
  <si>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</si>
  <si>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</si>
  <si>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</si>
  <si>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</si>
  <si>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</si>
  <si>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</si>
  <si>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</si>
  <si>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</si>
  <si>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</si>
  <si>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</si>
  <si>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</si>
  <si>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</si>
  <si>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</si>
  <si>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</si>
  <si>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2.1 Об утвержденных тарифах на тепловую энергию (мощность)</t>
  </si>
  <si>
    <t>Наименование организации</t>
  </si>
  <si>
    <t>ИНН</t>
  </si>
  <si>
    <t>КПП</t>
  </si>
  <si>
    <t>Местонаходжение (адрес)</t>
  </si>
  <si>
    <t>Наименование регулирующего органа, принявшего решение</t>
  </si>
  <si>
    <t>Региональная служба по тарифам и ценам Камчатского края</t>
  </si>
  <si>
    <t>Источник опубликования</t>
  </si>
  <si>
    <t>Атрибуты решения по принятому тарифу (наименование, дата, номер)</t>
  </si>
  <si>
    <t>Период действия тарифа</t>
  </si>
  <si>
    <t>Величина Тарифа</t>
  </si>
  <si>
    <t>2.2 Об утвержденных тарифах на теплоноситель, поставляемый теплоснабжающими организациями потребителям, другим теплоснабжающим организациям</t>
  </si>
  <si>
    <t>2.3 Об утвержденных тарифах на услуги по передаче тепловой энергии, теплоносителя</t>
  </si>
  <si>
    <t>2.4 Об утвержденной плате за услуги по поддержанию резервной тепловой мощности при отсутствии потребления тепловой энергии</t>
  </si>
  <si>
    <t>2.5 Об утвержденной плате за подключение (технологическое присоединение) к системе теплоснабжения</t>
  </si>
  <si>
    <t>1. Общая информация</t>
  </si>
  <si>
    <t>Местонахождение (адрес)</t>
  </si>
  <si>
    <t>МП</t>
  </si>
  <si>
    <t xml:space="preserve">б) перечень документов и сведений, представляемых одновременно с заявкой на подключение (технологическое присоединение) к системе теплоснабжения;
</t>
  </si>
  <si>
    <t xml:space="preserve"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решении;
</t>
  </si>
  <si>
    <t xml:space="preserve">а) форму заявки на подключение (технологическое присоединение) к системе теплоснабжения;
</t>
  </si>
  <si>
    <t>2. О ценах  (тарифах) на регулируемые товары (услуги)*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</si>
  <si>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14"/>
        <color theme="1"/>
        <rFont val="Calibri"/>
        <family val="2"/>
        <charset val="204"/>
        <scheme val="minor"/>
      </rPr>
      <t xml:space="preserve">30 календарных дней со дня принятия соответствующего решения </t>
    </r>
    <r>
      <rPr>
        <i/>
        <sz val="14"/>
        <color theme="1"/>
        <rFont val="Calibri"/>
        <family val="2"/>
        <charset val="204"/>
        <scheme val="minor"/>
      </rPr>
      <t xml:space="preserve">об установлении цен (тарифов) на очередной расчетный период регулирования. </t>
    </r>
  </si>
  <si>
    <t>Информация об условиях, на которых осуществляется поставка регулируемых товаров (оказание регулируемых услуг), содержит 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теплоснабжения.*</t>
  </si>
  <si>
    <t>8. 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теплоснабжения, содержит:*</t>
  </si>
  <si>
    <t>Должность</t>
  </si>
  <si>
    <t>Фамилия И.О.</t>
  </si>
  <si>
    <t>дата</t>
  </si>
  <si>
    <t>роспись</t>
  </si>
  <si>
    <t>г) телефоны и адреса службы, ответственной за прием и обработку заявок на подключение (технологическое присоединение) к системе теплоснабжения.</t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</si>
  <si>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</si>
  <si>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r>
      <t xml:space="preserve">2.7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</t>
    </r>
    <r>
      <rPr>
        <b/>
        <sz val="14"/>
        <color theme="1"/>
        <rFont val="Times New Roman"/>
        <family val="1"/>
        <charset val="204"/>
      </rPr>
      <t>открытых систем теплоснабжения (горячего водоснабжения)</t>
    </r>
  </si>
  <si>
    <t>Экономически обоснованные тарифы на ТЭ</t>
  </si>
  <si>
    <t>01.01.2016-30.06.2016</t>
  </si>
  <si>
    <t>01.07.2016-31.12.2016</t>
  </si>
  <si>
    <t>01.01.2017-30.06.2017</t>
  </si>
  <si>
    <t>01.07.2017-31.12.2017</t>
  </si>
  <si>
    <t>01.01.2018-30.06.2018</t>
  </si>
  <si>
    <t>01.07.2018-31.12.2018</t>
  </si>
  <si>
    <t>Вид тарифа</t>
  </si>
  <si>
    <t>Вода</t>
  </si>
  <si>
    <t>Отборный пар давлением</t>
  </si>
  <si>
    <t>Для потребителей</t>
  </si>
  <si>
    <t>от 1,2 до 2,5 кг/см2</t>
  </si>
  <si>
    <t>от 2,5 до 7,0 кг/см2</t>
  </si>
  <si>
    <t>от 7,0 до 13,0 кг/см2</t>
  </si>
  <si>
    <t>свыше 13,0 кг/см2</t>
  </si>
  <si>
    <t>одноставочный, руб./Гкал</t>
  </si>
  <si>
    <r>
      <t>от 1,2 до 2,5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</si>
  <si>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от 2,5 до 7,0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</si>
  <si>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от 7,0 до 13,0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</si>
  <si>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свыше 13,0 кг/см</t>
    </r>
    <r>
      <rPr>
        <vertAlign val="superscript"/>
        <sz val="14"/>
        <color theme="1"/>
        <rFont val="Times New Roman"/>
        <family val="1"/>
        <charset val="204"/>
      </rPr>
      <t>2</t>
    </r>
  </si>
  <si>
    <t>Население (тарифы указываются с учетом НДС)</t>
  </si>
  <si>
    <t xml:space="preserve">Льготные тарифы на тепловую энергию на нужды отопления и горячего водоснабжения, поставляемую населению и исполнителям коммунальных услуг для населения </t>
  </si>
  <si>
    <t>Тариф на теплоноситель, поставляемый потребителям, кроме населения и исполнителей коммунальных услуг для населения                                         (тарифы указываются без НДС)</t>
  </si>
  <si>
    <t>Вид теплоносителя</t>
  </si>
  <si>
    <t>Пар</t>
  </si>
  <si>
    <t>Тариф на теплоноситель, поставляемый населению и исполнителям коммунальных услуг для населения (тарифы указываются с учетом НДС)</t>
  </si>
  <si>
    <t>Для потребителей, в случае отсутствия дифференциации тарифов по схеме подключения</t>
  </si>
  <si>
    <t xml:space="preserve">Потребители, подключенные к тепловой сети без дополнительного преобразования на тепловых пунктах, датируемой теплоснабжающей организацией
</t>
  </si>
  <si>
    <t xml:space="preserve">Потребители, подключенные к тепловой сети после тепловых пунктов (на тепловых
пунктах), эксплуатируемых теплоснабжающей организацией
</t>
  </si>
  <si>
    <t>Компонент на теплоноситель, руб./куб.м</t>
  </si>
  <si>
    <t>Компонент на тепловую энергию</t>
  </si>
  <si>
    <t>Кроме населения и исполнителей коммунальных услуг для населения                                                            (тарифы указываются без НДС)</t>
  </si>
  <si>
    <t>Населению и исполнителям коммунальных услуг для населения                                  (тарифы указываются с учетом НДС)</t>
  </si>
  <si>
    <t>Период</t>
  </si>
  <si>
    <t>с НДС</t>
  </si>
  <si>
    <t>без НДС</t>
  </si>
  <si>
    <t>экономически обоснованные расходы за подключение к системам теплоснабжения объектов, тепловая нагрузка которых не превышает 0,1 Гкал/ч</t>
  </si>
  <si>
    <t>плату за подключение к системам теплоснабжения объектов, тепловая нагрузка которых не превышает 0,1 Гкал/ч</t>
  </si>
  <si>
    <t xml:space="preserve">плановые выпадающие доходы от подключения указанных объектов </t>
  </si>
  <si>
    <t>Муниципальное унитарное  предприятие "Оссорское  жилищно-коммунальное  хозяйство"</t>
  </si>
  <si>
    <t>1114177001718, 27.06.2011 г. Межрайонной инспекции Федеральной налоговой   службы №3 по Камчатскому  краю</t>
  </si>
  <si>
    <t>Подкопаев Алексей  Вениаминович</t>
  </si>
  <si>
    <t>688700, Камчатский  край, Карагинский  район, п Оссора, ул.Лукашевского, 100</t>
  </si>
  <si>
    <t>(41545)47-2-23,41-003</t>
  </si>
  <si>
    <t>ossorateplo.ru</t>
  </si>
  <si>
    <t>ossorateplo@mail.ru</t>
  </si>
  <si>
    <t xml:space="preserve">С 9-00 час до 18-00 час понедельник-четверг;                                      с 9-00 час до 13-00 час пятница;                                                               выходные - суббота, воскресенье </t>
  </si>
  <si>
    <t>40.30.14</t>
  </si>
  <si>
    <t xml:space="preserve">1) Котельная  п. Оссора "Районная"   -  19,2 Гкал/час;                           2) котельная п. Оссора "Госпрмхоз"   - 1,6 Гкал/час;                                                    3) котельная п. Оссора  "Южная" - 7,25 Гкал/час;                                                    4)  котельная п. Оссора "БПК" - 0,504 Гкал/час;                                   5)   котельная с. Карага "Центральная" - 3,024 Гкал/час                                               </t>
  </si>
  <si>
    <t>Муниципальное унитарное предприятие "Оссорское  жилищно-коммунальное  хозяйство"</t>
  </si>
  <si>
    <t>688700, Камчатский край, Карагинский  район, п.Оссора, ул.Советская, 100</t>
  </si>
  <si>
    <t>Постановление  от 19.11.2015 г № 273</t>
  </si>
  <si>
    <t>сайт правительства Камчатского  края</t>
  </si>
  <si>
    <t>01.01.2016-30.06.2016    п. Оссора</t>
  </si>
  <si>
    <t>01.01.2016-30.06.2016   с. Карага</t>
  </si>
  <si>
    <t>01.07.2016-31.12.2016  п. Оссора</t>
  </si>
  <si>
    <t>01.07.2016-31.12.2016   с. Карага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</si>
</sst>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/>
    <xf numFmtId="0" fontId="0" fillId="0" borderId="0" xfId="0"/>
    <xf numFmtId="0" fontId="0" fillId="0" borderId="0" xfId="0"/>
    <xf numFmtId="0" fontId="0" fillId="0" borderId="0" xfId="0" applyFill="1"/>
    <xf numFmtId="0" fontId="4" fillId="3" borderId="10" xfId="0" applyFont="1" applyFill="1" applyBorder="1"/>
    <xf numFmtId="0" fontId="0" fillId="3" borderId="9" xfId="0" applyFont="1" applyFill="1" applyBorder="1"/>
    <xf numFmtId="0" fontId="4" fillId="3" borderId="11" xfId="0" applyFont="1" applyFill="1" applyBorder="1"/>
    <xf numFmtId="0" fontId="0" fillId="3" borderId="7" xfId="0" applyFont="1" applyFill="1" applyBorder="1"/>
    <xf numFmtId="0" fontId="4" fillId="3" borderId="12" xfId="0" applyFont="1" applyFill="1" applyBorder="1"/>
    <xf numFmtId="0" fontId="0" fillId="3" borderId="8" xfId="0" applyFont="1" applyFill="1" applyBorder="1"/>
    <xf numFmtId="0" fontId="0" fillId="4" borderId="5" xfId="0" applyFill="1" applyBorder="1"/>
    <xf numFmtId="0" fontId="8" fillId="0" borderId="0" xfId="0" applyFont="1" applyAlignment="1">
      <alignment horizontal="justify" vertical="center"/>
    </xf>
    <xf numFmtId="0" fontId="3" fillId="4" borderId="5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9" fillId="0" borderId="0" xfId="0" applyFont="1" applyAlignment="1">
      <alignment wrapText="1"/>
    </xf>
    <xf numFmtId="0" fontId="0" fillId="2" borderId="5" xfId="0" applyFill="1" applyBorder="1"/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vertical="center"/>
    </xf>
    <xf numFmtId="0" fontId="15" fillId="3" borderId="5" xfId="0" applyFont="1" applyFill="1" applyBorder="1" applyAlignment="1">
      <alignment vertical="top"/>
    </xf>
    <xf numFmtId="0" fontId="15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 wrapText="1"/>
    </xf>
    <xf numFmtId="0" fontId="1" fillId="0" borderId="0" xfId="0" applyFont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8" xfId="0" applyFill="1" applyBorder="1" applyAlignment="1"/>
    <xf numFmtId="0" fontId="14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6" fillId="2" borderId="20" xfId="1" applyFont="1" applyFill="1" applyBorder="1" applyAlignment="1">
      <alignment horizontal="center" vertical="center" textRotation="90" wrapText="1"/>
    </xf>
    <xf numFmtId="0" fontId="6" fillId="2" borderId="23" xfId="1" applyFont="1" applyFill="1" applyBorder="1" applyAlignment="1">
      <alignment horizontal="center" vertical="center" textRotation="90" wrapText="1"/>
    </xf>
    <xf numFmtId="0" fontId="6" fillId="2" borderId="6" xfId="1" applyFont="1" applyFill="1" applyBorder="1" applyAlignment="1">
      <alignment horizontal="center" vertical="center" textRotation="90" wrapText="1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6" fontId="3" fillId="0" borderId="0" xfId="0" applyNumberFormat="1" applyFont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textRotation="90" wrapText="1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9" xfId="0" applyFont="1" applyFill="1" applyBorder="1" applyAlignment="1">
      <alignment horizontal="center" vertical="center" textRotation="90" wrapText="1"/>
    </xf>
    <xf numFmtId="0" fontId="13" fillId="3" borderId="13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4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horizontal="center" vertical="top"/>
    </xf>
    <xf numFmtId="0" fontId="14" fillId="3" borderId="22" xfId="0" applyFont="1" applyFill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/>
    </xf>
    <xf numFmtId="0" fontId="13" fillId="2" borderId="22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21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wrapText="1"/>
    </xf>
    <xf numFmtId="0" fontId="17" fillId="2" borderId="22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5" fillId="2" borderId="4" xfId="1" applyFill="1" applyBorder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horizontal="center" vertical="top"/>
    </xf>
    <xf numFmtId="0" fontId="18" fillId="3" borderId="22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/>
    </xf>
    <xf numFmtId="4" fontId="13" fillId="2" borderId="5" xfId="0" applyNumberFormat="1" applyFont="1" applyFill="1" applyBorder="1"/>
    <xf numFmtId="4" fontId="13" fillId="2" borderId="5" xfId="0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topLeftCell="A17" zoomScale="80" zoomScaleNormal="100" zoomScaleSheetLayoutView="80" workbookViewId="0">
      <selection activeCell="H17" sqref="H17"/>
    </sheetView>
  </sheetViews>
  <sheetFormatPr defaultRowHeight="14.4"/>
  <cols>
    <col min="1" max="1" width="9.109375" style="6"/>
    <col min="2" max="2" width="33.6640625" customWidth="1"/>
    <col min="3" max="3" width="66" customWidth="1"/>
  </cols>
  <sheetData>
    <row r="1" spans="2:7" ht="82.5" customHeight="1">
      <c r="C1" s="1" t="s">
        <v>46</v>
      </c>
    </row>
    <row r="2" spans="2:7" ht="22.8">
      <c r="B2" s="59" t="s">
        <v>31</v>
      </c>
      <c r="C2" s="59"/>
    </row>
    <row r="3" spans="2:7" ht="15" thickBot="1"/>
    <row r="4" spans="2:7" ht="31.8" thickBot="1">
      <c r="B4" s="2" t="s">
        <v>0</v>
      </c>
      <c r="C4" s="58" t="s">
        <v>87</v>
      </c>
    </row>
    <row r="5" spans="2:7" ht="63" thickBot="1">
      <c r="B5" s="4" t="s">
        <v>1</v>
      </c>
      <c r="C5" s="143" t="s">
        <v>88</v>
      </c>
    </row>
    <row r="6" spans="2:7" ht="47.4" thickBot="1">
      <c r="B6" s="2" t="s">
        <v>2</v>
      </c>
      <c r="C6" s="144" t="s">
        <v>89</v>
      </c>
    </row>
    <row r="7" spans="2:7" ht="35.4" customHeight="1" thickBot="1">
      <c r="B7" s="2" t="s">
        <v>3</v>
      </c>
      <c r="C7" s="58" t="s">
        <v>90</v>
      </c>
    </row>
    <row r="8" spans="2:7" ht="37.799999999999997" customHeight="1" thickBot="1">
      <c r="B8" s="2" t="s">
        <v>4</v>
      </c>
      <c r="C8" s="58" t="s">
        <v>90</v>
      </c>
    </row>
    <row r="9" spans="2:7" ht="18.600000000000001" customHeight="1" thickBot="1">
      <c r="B9" s="4" t="s">
        <v>5</v>
      </c>
      <c r="C9" s="5" t="s">
        <v>91</v>
      </c>
    </row>
    <row r="10" spans="2:7" ht="16.2" thickBot="1">
      <c r="B10" s="2" t="s">
        <v>6</v>
      </c>
      <c r="C10" s="3" t="s">
        <v>92</v>
      </c>
    </row>
    <row r="11" spans="2:7" ht="16.2" thickBot="1">
      <c r="B11" s="2" t="s">
        <v>7</v>
      </c>
      <c r="C11" s="145" t="s">
        <v>93</v>
      </c>
    </row>
    <row r="12" spans="2:7" ht="78.599999999999994" thickBot="1">
      <c r="B12" s="2" t="s">
        <v>8</v>
      </c>
      <c r="C12" s="146" t="s">
        <v>94</v>
      </c>
    </row>
    <row r="13" spans="2:7" ht="16.2" thickBot="1">
      <c r="B13" s="2" t="s">
        <v>9</v>
      </c>
      <c r="C13" s="147" t="s">
        <v>95</v>
      </c>
    </row>
    <row r="14" spans="2:7" ht="47.4" thickBot="1">
      <c r="B14" s="2" t="s">
        <v>10</v>
      </c>
      <c r="C14" s="147">
        <v>29.492000000000001</v>
      </c>
    </row>
    <row r="15" spans="2:7" ht="47.4" thickBot="1">
      <c r="B15" s="2" t="s">
        <v>11</v>
      </c>
      <c r="C15" s="3"/>
      <c r="G15" s="1"/>
    </row>
    <row r="16" spans="2:7" ht="73.8" customHeight="1" thickBot="1">
      <c r="B16" s="148" t="s">
        <v>12</v>
      </c>
      <c r="C16" s="3"/>
    </row>
    <row r="17" spans="2:3" ht="47.4" thickBot="1">
      <c r="B17" s="2" t="s">
        <v>13</v>
      </c>
      <c r="C17" s="3"/>
    </row>
    <row r="18" spans="2:3" ht="78.599999999999994" thickBot="1">
      <c r="B18" s="148" t="s">
        <v>14</v>
      </c>
      <c r="C18" s="58" t="s">
        <v>96</v>
      </c>
    </row>
    <row r="19" spans="2:3" ht="31.8" thickBot="1">
      <c r="B19" s="4" t="s">
        <v>15</v>
      </c>
      <c r="C19" s="5"/>
    </row>
    <row r="20" spans="2:3">
      <c r="B20" s="1"/>
    </row>
    <row r="21" spans="2:3">
      <c r="B21" s="1"/>
    </row>
    <row r="22" spans="2:3">
      <c r="B22" s="1" t="s">
        <v>41</v>
      </c>
    </row>
    <row r="23" spans="2:3">
      <c r="B23" s="1" t="s">
        <v>42</v>
      </c>
      <c r="C23" s="18" t="s">
        <v>44</v>
      </c>
    </row>
    <row r="24" spans="2:3">
      <c r="B24" s="1" t="s">
        <v>33</v>
      </c>
    </row>
    <row r="25" spans="2:3">
      <c r="B25" s="1" t="s">
        <v>43</v>
      </c>
    </row>
    <row r="26" spans="2:3">
      <c r="B26" s="1"/>
    </row>
    <row r="27" spans="2:3">
      <c r="B27" s="1"/>
    </row>
    <row r="28" spans="2:3">
      <c r="B28" s="1"/>
    </row>
    <row r="29" spans="2:3">
      <c r="B29" s="1"/>
    </row>
    <row r="30" spans="2:3">
      <c r="B30" s="1"/>
    </row>
    <row r="31" spans="2:3">
      <c r="B31" s="1"/>
    </row>
    <row r="32" spans="2:3">
      <c r="B32" s="1"/>
    </row>
    <row r="33" spans="2:2">
      <c r="B33" s="1"/>
    </row>
  </sheetData>
  <mergeCells count="1">
    <mergeCell ref="B2:C2"/>
  </mergeCells>
  <hyperlinks>
    <hyperlink ref="C11" r:id="rId1"/>
  </hyperlinks>
  <pageMargins left="0.7" right="0.7" top="0.75" bottom="0.75" header="0.3" footer="0.3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8"/>
  <sheetViews>
    <sheetView tabSelected="1" view="pageBreakPreview" topLeftCell="A121" zoomScale="71" zoomScaleNormal="100" zoomScaleSheetLayoutView="71" workbookViewId="0">
      <selection activeCell="E137" sqref="E137"/>
    </sheetView>
  </sheetViews>
  <sheetFormatPr defaultRowHeight="14.4"/>
  <cols>
    <col min="1" max="1" width="9.109375" style="6"/>
    <col min="2" max="2" width="40.33203125" customWidth="1"/>
    <col min="3" max="3" width="14.109375" customWidth="1"/>
    <col min="4" max="4" width="19" customWidth="1"/>
    <col min="5" max="5" width="16.88671875" customWidth="1"/>
    <col min="6" max="6" width="11" customWidth="1"/>
    <col min="7" max="7" width="10.6640625" customWidth="1"/>
    <col min="8" max="8" width="10.109375" customWidth="1"/>
    <col min="9" max="9" width="18.109375" customWidth="1"/>
    <col min="10" max="10" width="15.88671875" customWidth="1"/>
  </cols>
  <sheetData>
    <row r="1" spans="2:13" ht="30.75" customHeight="1">
      <c r="B1" s="31" t="s">
        <v>37</v>
      </c>
      <c r="C1" s="31"/>
      <c r="D1" s="7"/>
      <c r="E1" s="7"/>
      <c r="F1" s="7"/>
      <c r="G1" s="7"/>
      <c r="H1" s="7"/>
      <c r="I1" s="7"/>
      <c r="J1" s="7"/>
      <c r="K1" s="7"/>
      <c r="L1" s="7"/>
      <c r="M1" s="7"/>
    </row>
    <row r="3" spans="2:13" ht="18">
      <c r="B3" s="115" t="s">
        <v>16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5" spans="2:13" ht="18">
      <c r="B5" s="24" t="s">
        <v>17</v>
      </c>
      <c r="C5" s="96" t="s">
        <v>97</v>
      </c>
      <c r="D5" s="97"/>
      <c r="E5" s="97"/>
      <c r="F5" s="97"/>
      <c r="G5" s="97"/>
      <c r="H5" s="97"/>
      <c r="I5" s="97"/>
      <c r="J5" s="97"/>
      <c r="K5" s="97"/>
      <c r="L5" s="97"/>
      <c r="M5" s="98"/>
    </row>
    <row r="6" spans="2:13" ht="18">
      <c r="B6" s="25" t="s">
        <v>18</v>
      </c>
      <c r="C6" s="149">
        <v>8203010908</v>
      </c>
      <c r="D6" s="150"/>
      <c r="E6" s="150"/>
      <c r="F6" s="150"/>
      <c r="G6" s="150"/>
      <c r="H6" s="150"/>
      <c r="I6" s="150"/>
      <c r="J6" s="150"/>
      <c r="K6" s="150"/>
      <c r="L6" s="150"/>
      <c r="M6" s="151"/>
    </row>
    <row r="7" spans="2:13" ht="18">
      <c r="B7" s="25" t="s">
        <v>19</v>
      </c>
      <c r="C7" s="149">
        <v>820301001</v>
      </c>
      <c r="D7" s="150"/>
      <c r="E7" s="150"/>
      <c r="F7" s="150"/>
      <c r="G7" s="150"/>
      <c r="H7" s="150"/>
      <c r="I7" s="150"/>
      <c r="J7" s="150"/>
      <c r="K7" s="150"/>
      <c r="L7" s="150"/>
      <c r="M7" s="151"/>
    </row>
    <row r="8" spans="2:13" ht="18">
      <c r="B8" s="25" t="s">
        <v>20</v>
      </c>
      <c r="C8" s="149" t="s">
        <v>98</v>
      </c>
      <c r="D8" s="150"/>
      <c r="E8" s="150"/>
      <c r="F8" s="150"/>
      <c r="G8" s="150"/>
      <c r="H8" s="150"/>
      <c r="I8" s="150"/>
      <c r="J8" s="150"/>
      <c r="K8" s="150"/>
      <c r="L8" s="150"/>
      <c r="M8" s="151"/>
    </row>
    <row r="9" spans="2:13" ht="31.2">
      <c r="B9" s="26" t="s">
        <v>21</v>
      </c>
      <c r="C9" s="102" t="s">
        <v>22</v>
      </c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3" s="6" customFormat="1" ht="31.2">
      <c r="B10" s="26" t="s">
        <v>24</v>
      </c>
      <c r="C10" s="105" t="s">
        <v>99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2:13" ht="18">
      <c r="B11" s="26" t="s">
        <v>23</v>
      </c>
      <c r="C11" s="105" t="s">
        <v>100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2:13" s="8" customFormat="1" ht="9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2:13" s="7" customFormat="1" ht="18">
      <c r="B13" s="120" t="s">
        <v>25</v>
      </c>
      <c r="C13" s="120" t="s">
        <v>55</v>
      </c>
      <c r="D13" s="133" t="s">
        <v>58</v>
      </c>
      <c r="E13" s="134"/>
      <c r="F13" s="134"/>
      <c r="G13" s="134"/>
      <c r="H13" s="135"/>
      <c r="I13" s="125" t="s">
        <v>68</v>
      </c>
      <c r="J13" s="125"/>
      <c r="K13" s="125"/>
      <c r="L13" s="125"/>
      <c r="M13" s="125"/>
    </row>
    <row r="14" spans="2:13" s="7" customFormat="1" ht="30.75" customHeight="1">
      <c r="B14" s="126"/>
      <c r="C14" s="126"/>
      <c r="D14" s="136" t="s">
        <v>56</v>
      </c>
      <c r="E14" s="132" t="s">
        <v>57</v>
      </c>
      <c r="F14" s="132"/>
      <c r="G14" s="132"/>
      <c r="H14" s="132"/>
      <c r="I14" s="138" t="s">
        <v>56</v>
      </c>
      <c r="J14" s="65" t="s">
        <v>57</v>
      </c>
      <c r="K14" s="65"/>
      <c r="L14" s="65"/>
      <c r="M14" s="65"/>
    </row>
    <row r="15" spans="2:13" s="7" customFormat="1" ht="72">
      <c r="B15" s="121"/>
      <c r="C15" s="121"/>
      <c r="D15" s="137"/>
      <c r="E15" s="27" t="s">
        <v>64</v>
      </c>
      <c r="F15" s="27" t="s">
        <v>65</v>
      </c>
      <c r="G15" s="27" t="s">
        <v>66</v>
      </c>
      <c r="H15" s="27" t="s">
        <v>67</v>
      </c>
      <c r="I15" s="139"/>
      <c r="J15" s="56" t="s">
        <v>59</v>
      </c>
      <c r="K15" s="56" t="s">
        <v>60</v>
      </c>
      <c r="L15" s="56" t="s">
        <v>61</v>
      </c>
      <c r="M15" s="56" t="s">
        <v>62</v>
      </c>
    </row>
    <row r="16" spans="2:13" s="7" customFormat="1" ht="18">
      <c r="B16" s="87" t="s">
        <v>48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9"/>
    </row>
    <row r="17" spans="2:13" ht="18">
      <c r="B17" s="28" t="s">
        <v>49</v>
      </c>
      <c r="C17" s="130" t="s">
        <v>63</v>
      </c>
      <c r="D17" s="152">
        <v>8485.43</v>
      </c>
      <c r="E17" s="29"/>
      <c r="F17" s="29"/>
      <c r="G17" s="29"/>
      <c r="H17" s="29"/>
      <c r="I17" s="153">
        <f>D17*1.18</f>
        <v>10012.8074</v>
      </c>
      <c r="J17" s="29"/>
      <c r="K17" s="29"/>
      <c r="L17" s="29"/>
      <c r="M17" s="29"/>
    </row>
    <row r="18" spans="2:13" ht="18">
      <c r="B18" s="28" t="s">
        <v>50</v>
      </c>
      <c r="C18" s="140"/>
      <c r="D18" s="152">
        <v>8972.25</v>
      </c>
      <c r="E18" s="29"/>
      <c r="F18" s="29"/>
      <c r="G18" s="29"/>
      <c r="H18" s="29"/>
      <c r="I18" s="153">
        <f t="shared" ref="I18:I22" si="0">D18*1.18</f>
        <v>10587.254999999999</v>
      </c>
      <c r="J18" s="29"/>
      <c r="K18" s="29"/>
      <c r="L18" s="29"/>
      <c r="M18" s="29"/>
    </row>
    <row r="19" spans="2:13" s="7" customFormat="1" ht="18">
      <c r="B19" s="28" t="s">
        <v>51</v>
      </c>
      <c r="C19" s="140"/>
      <c r="D19" s="152">
        <v>8972.25</v>
      </c>
      <c r="E19" s="29"/>
      <c r="F19" s="29"/>
      <c r="G19" s="29"/>
      <c r="H19" s="29"/>
      <c r="I19" s="153">
        <f t="shared" si="0"/>
        <v>10587.254999999999</v>
      </c>
      <c r="J19" s="29"/>
      <c r="K19" s="29"/>
      <c r="L19" s="29"/>
      <c r="M19" s="29"/>
    </row>
    <row r="20" spans="2:13" s="7" customFormat="1" ht="18">
      <c r="B20" s="28" t="s">
        <v>52</v>
      </c>
      <c r="C20" s="140"/>
      <c r="D20" s="152">
        <v>9510.75</v>
      </c>
      <c r="E20" s="29"/>
      <c r="F20" s="29"/>
      <c r="G20" s="29"/>
      <c r="H20" s="29"/>
      <c r="I20" s="153">
        <f t="shared" si="0"/>
        <v>11222.684999999999</v>
      </c>
      <c r="J20" s="29"/>
      <c r="K20" s="29"/>
      <c r="L20" s="29"/>
      <c r="M20" s="29"/>
    </row>
    <row r="21" spans="2:13" s="7" customFormat="1" ht="18">
      <c r="B21" s="28" t="s">
        <v>53</v>
      </c>
      <c r="C21" s="140"/>
      <c r="D21" s="152">
        <v>9510.75</v>
      </c>
      <c r="E21" s="29"/>
      <c r="F21" s="29"/>
      <c r="G21" s="29"/>
      <c r="H21" s="29"/>
      <c r="I21" s="153">
        <f t="shared" si="0"/>
        <v>11222.684999999999</v>
      </c>
      <c r="J21" s="29"/>
      <c r="K21" s="29"/>
      <c r="L21" s="29"/>
      <c r="M21" s="29"/>
    </row>
    <row r="22" spans="2:13" s="7" customFormat="1" ht="18">
      <c r="B22" s="28" t="s">
        <v>54</v>
      </c>
      <c r="C22" s="131"/>
      <c r="D22" s="152">
        <v>9859.51</v>
      </c>
      <c r="E22" s="29"/>
      <c r="F22" s="29"/>
      <c r="G22" s="29"/>
      <c r="H22" s="29"/>
      <c r="I22" s="153">
        <f t="shared" si="0"/>
        <v>11634.221799999999</v>
      </c>
      <c r="J22" s="29"/>
      <c r="K22" s="29"/>
      <c r="L22" s="29"/>
      <c r="M22" s="29"/>
    </row>
    <row r="23" spans="2:13" s="7" customFormat="1" ht="36.75" customHeight="1">
      <c r="B23" s="127" t="s">
        <v>69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9"/>
    </row>
    <row r="24" spans="2:13" s="7" customFormat="1" ht="53.25" customHeight="1">
      <c r="B24" s="41" t="s">
        <v>101</v>
      </c>
      <c r="C24" s="130" t="s">
        <v>63</v>
      </c>
      <c r="D24" s="152">
        <v>1145</v>
      </c>
      <c r="E24" s="29"/>
      <c r="F24" s="29"/>
      <c r="G24" s="29"/>
      <c r="H24" s="29"/>
      <c r="I24" s="29"/>
      <c r="J24" s="29"/>
      <c r="K24" s="29"/>
      <c r="L24" s="29"/>
      <c r="M24" s="29"/>
    </row>
    <row r="25" spans="2:13" s="7" customFormat="1" ht="53.25" customHeight="1">
      <c r="B25" s="41" t="s">
        <v>102</v>
      </c>
      <c r="C25" s="140"/>
      <c r="D25" s="152">
        <v>1470</v>
      </c>
      <c r="E25" s="29"/>
      <c r="F25" s="29"/>
      <c r="G25" s="29"/>
      <c r="H25" s="29"/>
      <c r="I25" s="29"/>
      <c r="J25" s="29"/>
      <c r="K25" s="29"/>
      <c r="L25" s="29"/>
      <c r="M25" s="29"/>
    </row>
    <row r="26" spans="2:13" s="7" customFormat="1" ht="53.25" customHeight="1">
      <c r="B26" s="41" t="s">
        <v>103</v>
      </c>
      <c r="C26" s="140"/>
      <c r="D26" s="152">
        <v>1510</v>
      </c>
      <c r="E26" s="29"/>
      <c r="F26" s="29"/>
      <c r="G26" s="29"/>
      <c r="H26" s="29"/>
      <c r="I26" s="29"/>
      <c r="J26" s="29"/>
      <c r="K26" s="29"/>
      <c r="L26" s="29"/>
      <c r="M26" s="29"/>
    </row>
    <row r="27" spans="2:13" s="7" customFormat="1" ht="55.5" customHeight="1">
      <c r="B27" s="41" t="s">
        <v>104</v>
      </c>
      <c r="C27" s="131"/>
      <c r="D27" s="152">
        <v>1596</v>
      </c>
      <c r="E27" s="29"/>
      <c r="F27" s="29"/>
      <c r="G27" s="29"/>
      <c r="H27" s="29"/>
      <c r="I27" s="29"/>
      <c r="J27" s="29"/>
      <c r="K27" s="29"/>
      <c r="L27" s="29"/>
      <c r="M27" s="29"/>
    </row>
    <row r="29" spans="2:13" ht="36" customHeight="1">
      <c r="B29" s="116" t="s">
        <v>27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  <row r="31" spans="2:13" ht="18">
      <c r="B31" s="24" t="s">
        <v>17</v>
      </c>
      <c r="C31" s="96"/>
      <c r="D31" s="97"/>
      <c r="E31" s="97"/>
      <c r="F31" s="97"/>
      <c r="G31" s="97"/>
      <c r="H31" s="97"/>
      <c r="I31" s="97"/>
      <c r="J31" s="97"/>
      <c r="K31" s="97"/>
      <c r="L31" s="97"/>
      <c r="M31" s="98"/>
    </row>
    <row r="32" spans="2:13" ht="18">
      <c r="B32" s="25" t="s">
        <v>18</v>
      </c>
      <c r="C32" s="99"/>
      <c r="D32" s="100"/>
      <c r="E32" s="100"/>
      <c r="F32" s="100"/>
      <c r="G32" s="100"/>
      <c r="H32" s="100"/>
      <c r="I32" s="100"/>
      <c r="J32" s="100"/>
      <c r="K32" s="100"/>
      <c r="L32" s="100"/>
      <c r="M32" s="101"/>
    </row>
    <row r="33" spans="2:13" ht="18">
      <c r="B33" s="25" t="s">
        <v>19</v>
      </c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1"/>
    </row>
    <row r="34" spans="2:13" ht="18">
      <c r="B34" s="25" t="s">
        <v>20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1"/>
    </row>
    <row r="35" spans="2:13" ht="31.5" customHeight="1">
      <c r="B35" s="26" t="s">
        <v>21</v>
      </c>
      <c r="C35" s="102" t="s">
        <v>22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4"/>
    </row>
    <row r="36" spans="2:13" ht="31.2">
      <c r="B36" s="26" t="s">
        <v>24</v>
      </c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2:13" ht="18">
      <c r="B37" s="26" t="s">
        <v>23</v>
      </c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7"/>
    </row>
    <row r="38" spans="2:13" s="7" customFormat="1">
      <c r="B38" s="112"/>
      <c r="C38" s="113"/>
      <c r="D38" s="113"/>
      <c r="E38" s="113"/>
      <c r="F38" s="114"/>
      <c r="G38" s="114"/>
      <c r="H38" s="114"/>
      <c r="I38" s="114"/>
      <c r="J38" s="114"/>
      <c r="K38" s="114"/>
      <c r="L38" s="114"/>
      <c r="M38" s="114"/>
    </row>
    <row r="39" spans="2:13" s="7" customFormat="1" ht="18">
      <c r="B39" s="120" t="s">
        <v>25</v>
      </c>
      <c r="C39" s="122" t="s">
        <v>55</v>
      </c>
      <c r="D39" s="125" t="s">
        <v>71</v>
      </c>
      <c r="E39" s="125"/>
      <c r="F39" s="37"/>
      <c r="G39" s="37"/>
      <c r="H39" s="37"/>
      <c r="I39" s="124"/>
      <c r="J39" s="124"/>
      <c r="K39" s="124"/>
      <c r="L39" s="124"/>
      <c r="M39" s="124"/>
    </row>
    <row r="40" spans="2:13" s="7" customFormat="1" ht="18">
      <c r="B40" s="121"/>
      <c r="C40" s="123"/>
      <c r="D40" s="41" t="s">
        <v>56</v>
      </c>
      <c r="E40" s="27" t="s">
        <v>72</v>
      </c>
      <c r="F40" s="38"/>
      <c r="G40" s="38"/>
      <c r="H40" s="38"/>
      <c r="I40" s="36"/>
      <c r="J40" s="35"/>
      <c r="K40" s="35"/>
      <c r="L40" s="35"/>
      <c r="M40" s="35"/>
    </row>
    <row r="41" spans="2:13" s="7" customFormat="1" ht="39" customHeight="1">
      <c r="B41" s="87" t="s">
        <v>70</v>
      </c>
      <c r="C41" s="88"/>
      <c r="D41" s="88"/>
      <c r="E41" s="89"/>
      <c r="F41" s="34"/>
      <c r="G41" s="34"/>
      <c r="H41" s="34"/>
      <c r="I41" s="34"/>
      <c r="J41" s="34"/>
      <c r="K41" s="34"/>
      <c r="L41" s="34"/>
      <c r="M41" s="34"/>
    </row>
    <row r="42" spans="2:13" s="7" customFormat="1" ht="18">
      <c r="B42" s="28" t="s">
        <v>49</v>
      </c>
      <c r="C42" s="93" t="s">
        <v>63</v>
      </c>
      <c r="D42" s="29"/>
      <c r="E42" s="29"/>
      <c r="F42" s="33"/>
      <c r="G42" s="33"/>
      <c r="H42" s="33"/>
      <c r="I42" s="32"/>
      <c r="J42" s="33"/>
      <c r="K42" s="33"/>
      <c r="L42" s="33"/>
      <c r="M42" s="33"/>
    </row>
    <row r="43" spans="2:13" s="7" customFormat="1" ht="18">
      <c r="B43" s="28" t="s">
        <v>50</v>
      </c>
      <c r="C43" s="94"/>
      <c r="D43" s="29"/>
      <c r="E43" s="29"/>
      <c r="F43" s="33"/>
      <c r="G43" s="33"/>
      <c r="H43" s="33"/>
      <c r="I43" s="32"/>
      <c r="J43" s="33"/>
      <c r="K43" s="33"/>
      <c r="L43" s="33"/>
      <c r="M43" s="33"/>
    </row>
    <row r="44" spans="2:13" s="7" customFormat="1" ht="18">
      <c r="B44" s="28" t="s">
        <v>51</v>
      </c>
      <c r="C44" s="94"/>
      <c r="D44" s="29"/>
      <c r="E44" s="29"/>
      <c r="F44" s="33"/>
      <c r="G44" s="33"/>
      <c r="H44" s="33"/>
      <c r="I44" s="32"/>
      <c r="J44" s="33"/>
      <c r="K44" s="33"/>
      <c r="L44" s="33"/>
      <c r="M44" s="33"/>
    </row>
    <row r="45" spans="2:13" s="7" customFormat="1" ht="18">
      <c r="B45" s="28" t="s">
        <v>52</v>
      </c>
      <c r="C45" s="94"/>
      <c r="D45" s="29"/>
      <c r="E45" s="29"/>
      <c r="F45" s="33"/>
      <c r="G45" s="33"/>
      <c r="H45" s="33"/>
      <c r="I45" s="32"/>
      <c r="J45" s="33"/>
      <c r="K45" s="33"/>
      <c r="L45" s="33"/>
      <c r="M45" s="33"/>
    </row>
    <row r="46" spans="2:13" s="7" customFormat="1" ht="18">
      <c r="B46" s="28" t="s">
        <v>53</v>
      </c>
      <c r="C46" s="94"/>
      <c r="D46" s="29"/>
      <c r="E46" s="29"/>
      <c r="F46" s="33"/>
      <c r="G46" s="33"/>
      <c r="H46" s="33"/>
      <c r="I46" s="32"/>
      <c r="J46" s="33"/>
      <c r="K46" s="33"/>
      <c r="L46" s="33"/>
      <c r="M46" s="33"/>
    </row>
    <row r="47" spans="2:13" s="7" customFormat="1" ht="18">
      <c r="B47" s="28" t="s">
        <v>54</v>
      </c>
      <c r="C47" s="95"/>
      <c r="D47" s="29"/>
      <c r="E47" s="29"/>
      <c r="F47" s="33"/>
      <c r="G47" s="33"/>
      <c r="H47" s="33"/>
      <c r="I47" s="32"/>
      <c r="J47" s="33"/>
      <c r="K47" s="33"/>
      <c r="L47" s="33"/>
      <c r="M47" s="33"/>
    </row>
    <row r="48" spans="2:13" s="8" customFormat="1" ht="46.5" customHeight="1">
      <c r="B48" s="90" t="s">
        <v>73</v>
      </c>
      <c r="C48" s="91"/>
      <c r="D48" s="91"/>
      <c r="E48" s="92"/>
      <c r="F48" s="39"/>
      <c r="G48" s="39"/>
      <c r="H48" s="39"/>
      <c r="I48" s="39"/>
      <c r="J48" s="39"/>
      <c r="K48" s="39"/>
      <c r="L48" s="39"/>
      <c r="M48" s="40"/>
    </row>
    <row r="49" spans="2:13" ht="18.75" customHeight="1">
      <c r="B49" s="28" t="s">
        <v>49</v>
      </c>
      <c r="C49" s="93" t="s">
        <v>63</v>
      </c>
      <c r="D49" s="28">
        <f>D42*1.18</f>
        <v>0</v>
      </c>
      <c r="E49" s="29"/>
      <c r="F49" s="33"/>
      <c r="G49" s="33"/>
      <c r="H49" s="33"/>
      <c r="I49" s="33"/>
      <c r="J49" s="33"/>
      <c r="K49" s="33"/>
      <c r="L49" s="33"/>
      <c r="M49" s="33"/>
    </row>
    <row r="50" spans="2:13" ht="18">
      <c r="B50" s="28" t="s">
        <v>50</v>
      </c>
      <c r="C50" s="94"/>
      <c r="D50" s="28">
        <f t="shared" ref="D50:D54" si="1">D43*1.18</f>
        <v>0</v>
      </c>
      <c r="E50" s="29"/>
      <c r="F50" s="33"/>
      <c r="G50" s="33"/>
      <c r="H50" s="33"/>
      <c r="I50" s="33"/>
      <c r="J50" s="33"/>
      <c r="K50" s="33"/>
      <c r="L50" s="33"/>
      <c r="M50" s="33"/>
    </row>
    <row r="51" spans="2:13" s="7" customFormat="1" ht="18">
      <c r="B51" s="28" t="s">
        <v>51</v>
      </c>
      <c r="C51" s="94"/>
      <c r="D51" s="28">
        <f t="shared" si="1"/>
        <v>0</v>
      </c>
      <c r="E51" s="29"/>
      <c r="F51" s="33"/>
      <c r="G51" s="33"/>
      <c r="H51" s="33"/>
      <c r="I51" s="33"/>
      <c r="J51" s="33"/>
      <c r="K51" s="33"/>
      <c r="L51" s="33"/>
      <c r="M51" s="33"/>
    </row>
    <row r="52" spans="2:13" s="7" customFormat="1" ht="18">
      <c r="B52" s="28" t="s">
        <v>52</v>
      </c>
      <c r="C52" s="94"/>
      <c r="D52" s="28">
        <f t="shared" si="1"/>
        <v>0</v>
      </c>
      <c r="E52" s="29"/>
      <c r="F52" s="33"/>
      <c r="G52" s="33"/>
      <c r="H52" s="33"/>
      <c r="I52" s="33"/>
      <c r="J52" s="33"/>
      <c r="K52" s="33"/>
      <c r="L52" s="33"/>
      <c r="M52" s="33"/>
    </row>
    <row r="53" spans="2:13" s="7" customFormat="1" ht="18">
      <c r="B53" s="28" t="s">
        <v>53</v>
      </c>
      <c r="C53" s="94"/>
      <c r="D53" s="28">
        <f t="shared" si="1"/>
        <v>0</v>
      </c>
      <c r="E53" s="29"/>
      <c r="F53" s="33"/>
      <c r="G53" s="33"/>
      <c r="H53" s="33"/>
      <c r="I53" s="33"/>
      <c r="J53" s="33"/>
      <c r="K53" s="33"/>
      <c r="L53" s="33"/>
      <c r="M53" s="33"/>
    </row>
    <row r="54" spans="2:13" s="7" customFormat="1" ht="18">
      <c r="B54" s="28" t="s">
        <v>54</v>
      </c>
      <c r="C54" s="95"/>
      <c r="D54" s="28">
        <f t="shared" si="1"/>
        <v>0</v>
      </c>
      <c r="E54" s="29"/>
      <c r="F54" s="33"/>
      <c r="G54" s="33"/>
      <c r="H54" s="33"/>
      <c r="I54" s="33"/>
      <c r="J54" s="33"/>
      <c r="K54" s="33"/>
      <c r="L54" s="33"/>
      <c r="M54" s="33"/>
    </row>
    <row r="56" spans="2:13" ht="18">
      <c r="B56" s="76" t="s">
        <v>28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</row>
    <row r="58" spans="2:13" ht="18">
      <c r="B58" s="24" t="s">
        <v>17</v>
      </c>
      <c r="C58" s="96"/>
      <c r="D58" s="97"/>
      <c r="E58" s="97"/>
      <c r="F58" s="97"/>
      <c r="G58" s="97"/>
      <c r="H58" s="97"/>
      <c r="I58" s="97"/>
      <c r="J58" s="97"/>
      <c r="K58" s="97"/>
      <c r="L58" s="97"/>
      <c r="M58" s="98"/>
    </row>
    <row r="59" spans="2:13" ht="18">
      <c r="B59" s="25" t="s">
        <v>18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1"/>
    </row>
    <row r="60" spans="2:13" ht="18">
      <c r="B60" s="25" t="s">
        <v>19</v>
      </c>
      <c r="C60" s="99"/>
      <c r="D60" s="100"/>
      <c r="E60" s="100"/>
      <c r="F60" s="100"/>
      <c r="G60" s="100"/>
      <c r="H60" s="100"/>
      <c r="I60" s="100"/>
      <c r="J60" s="100"/>
      <c r="K60" s="100"/>
      <c r="L60" s="100"/>
      <c r="M60" s="101"/>
    </row>
    <row r="61" spans="2:13" ht="18">
      <c r="B61" s="25" t="s">
        <v>20</v>
      </c>
      <c r="C61" s="99"/>
      <c r="D61" s="100"/>
      <c r="E61" s="100"/>
      <c r="F61" s="100"/>
      <c r="G61" s="100"/>
      <c r="H61" s="100"/>
      <c r="I61" s="100"/>
      <c r="J61" s="100"/>
      <c r="K61" s="100"/>
      <c r="L61" s="100"/>
      <c r="M61" s="101"/>
    </row>
    <row r="62" spans="2:13" ht="31.5" customHeight="1">
      <c r="B62" s="26" t="s">
        <v>21</v>
      </c>
      <c r="C62" s="102" t="s">
        <v>22</v>
      </c>
      <c r="D62" s="103"/>
      <c r="E62" s="103"/>
      <c r="F62" s="103"/>
      <c r="G62" s="103"/>
      <c r="H62" s="103"/>
      <c r="I62" s="103"/>
      <c r="J62" s="103"/>
      <c r="K62" s="103"/>
      <c r="L62" s="103"/>
      <c r="M62" s="104"/>
    </row>
    <row r="63" spans="2:13" ht="31.2">
      <c r="B63" s="26" t="s">
        <v>24</v>
      </c>
      <c r="C63" s="105"/>
      <c r="D63" s="106"/>
      <c r="E63" s="106"/>
      <c r="F63" s="106"/>
      <c r="G63" s="106"/>
      <c r="H63" s="106"/>
      <c r="I63" s="106"/>
      <c r="J63" s="106"/>
      <c r="K63" s="106"/>
      <c r="L63" s="106"/>
      <c r="M63" s="107"/>
    </row>
    <row r="64" spans="2:13" ht="18">
      <c r="B64" s="43" t="s">
        <v>23</v>
      </c>
      <c r="C64" s="108"/>
      <c r="D64" s="109"/>
      <c r="E64" s="109"/>
      <c r="F64" s="109"/>
      <c r="G64" s="109"/>
      <c r="H64" s="109"/>
      <c r="I64" s="109"/>
      <c r="J64" s="109"/>
      <c r="K64" s="109"/>
      <c r="L64" s="109"/>
      <c r="M64" s="110"/>
    </row>
    <row r="65" spans="2:13"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</row>
    <row r="66" spans="2:13" s="7" customFormat="1" ht="15" customHeight="1">
      <c r="B66" s="81" t="s">
        <v>25</v>
      </c>
      <c r="C66" s="80" t="s">
        <v>71</v>
      </c>
      <c r="D66" s="80"/>
      <c r="E66" s="80"/>
      <c r="F66" s="80"/>
      <c r="G66" s="80"/>
      <c r="H66" s="80"/>
      <c r="I66" s="42"/>
      <c r="J66" s="42"/>
      <c r="K66" s="42"/>
      <c r="L66" s="42"/>
      <c r="M66" s="42"/>
    </row>
    <row r="67" spans="2:13" s="7" customFormat="1" ht="15" customHeight="1">
      <c r="B67" s="81"/>
      <c r="C67" s="80" t="s">
        <v>55</v>
      </c>
      <c r="D67" s="80" t="s">
        <v>56</v>
      </c>
      <c r="E67" s="80" t="s">
        <v>57</v>
      </c>
      <c r="F67" s="80"/>
      <c r="G67" s="80"/>
      <c r="H67" s="80"/>
      <c r="I67" s="42"/>
      <c r="J67" s="42"/>
      <c r="K67" s="42"/>
      <c r="L67" s="42"/>
      <c r="M67" s="42"/>
    </row>
    <row r="68" spans="2:13" s="7" customFormat="1">
      <c r="B68" s="81"/>
      <c r="C68" s="80"/>
      <c r="D68" s="80"/>
      <c r="E68" s="23"/>
      <c r="F68" s="23"/>
      <c r="G68" s="23"/>
      <c r="H68" s="23"/>
      <c r="I68" s="42"/>
      <c r="J68" s="42"/>
      <c r="K68" s="42"/>
      <c r="L68" s="42"/>
      <c r="M68" s="42"/>
    </row>
    <row r="69" spans="2:13" s="7" customFormat="1">
      <c r="B69" s="81" t="s">
        <v>74</v>
      </c>
      <c r="C69" s="81"/>
      <c r="D69" s="81"/>
      <c r="E69" s="81"/>
      <c r="F69" s="81"/>
      <c r="G69" s="81"/>
      <c r="H69" s="81"/>
      <c r="I69" s="42"/>
      <c r="J69" s="42"/>
      <c r="K69" s="42"/>
      <c r="L69" s="42"/>
      <c r="M69" s="42"/>
    </row>
    <row r="70" spans="2:13" s="7" customFormat="1" ht="18">
      <c r="B70" s="28" t="s">
        <v>49</v>
      </c>
      <c r="C70" s="82" t="s">
        <v>63</v>
      </c>
      <c r="D70" s="23"/>
      <c r="E70" s="23"/>
      <c r="F70" s="23"/>
      <c r="G70" s="23"/>
      <c r="H70" s="23"/>
      <c r="I70" s="42"/>
      <c r="J70" s="42"/>
      <c r="K70" s="42"/>
      <c r="L70" s="42"/>
      <c r="M70" s="42"/>
    </row>
    <row r="71" spans="2:13" s="7" customFormat="1" ht="18">
      <c r="B71" s="28" t="s">
        <v>50</v>
      </c>
      <c r="C71" s="82"/>
      <c r="D71" s="23"/>
      <c r="E71" s="23"/>
      <c r="F71" s="23"/>
      <c r="G71" s="23"/>
      <c r="H71" s="23"/>
      <c r="I71" s="42"/>
      <c r="J71" s="42"/>
      <c r="K71" s="42"/>
      <c r="L71" s="42"/>
      <c r="M71" s="42"/>
    </row>
    <row r="72" spans="2:13" s="7" customFormat="1" ht="18">
      <c r="B72" s="28" t="s">
        <v>51</v>
      </c>
      <c r="C72" s="82"/>
      <c r="D72" s="23"/>
      <c r="E72" s="23"/>
      <c r="F72" s="23"/>
      <c r="G72" s="23"/>
      <c r="H72" s="23"/>
      <c r="I72" s="42"/>
      <c r="J72" s="42"/>
      <c r="K72" s="42"/>
      <c r="L72" s="42"/>
      <c r="M72" s="42"/>
    </row>
    <row r="73" spans="2:13" s="7" customFormat="1" ht="18">
      <c r="B73" s="28" t="s">
        <v>52</v>
      </c>
      <c r="C73" s="82"/>
      <c r="D73" s="23"/>
      <c r="E73" s="23"/>
      <c r="F73" s="23"/>
      <c r="G73" s="23"/>
      <c r="H73" s="23"/>
      <c r="I73" s="42"/>
      <c r="J73" s="42"/>
      <c r="K73" s="42"/>
      <c r="L73" s="42"/>
      <c r="M73" s="42"/>
    </row>
    <row r="74" spans="2:13" ht="18">
      <c r="B74" s="28" t="s">
        <v>53</v>
      </c>
      <c r="C74" s="82"/>
      <c r="D74" s="20"/>
      <c r="E74" s="20"/>
      <c r="F74" s="20"/>
      <c r="G74" s="20"/>
      <c r="H74" s="20"/>
    </row>
    <row r="75" spans="2:13" ht="18">
      <c r="B75" s="28" t="s">
        <v>54</v>
      </c>
      <c r="C75" s="82"/>
      <c r="D75" s="20"/>
      <c r="E75" s="20"/>
      <c r="F75" s="20"/>
      <c r="G75" s="20"/>
      <c r="H75" s="20"/>
    </row>
    <row r="76" spans="2:13" s="7" customFormat="1" ht="42.75" customHeight="1">
      <c r="B76" s="83" t="s">
        <v>75</v>
      </c>
      <c r="C76" s="84"/>
      <c r="D76" s="84"/>
      <c r="E76" s="84"/>
      <c r="F76" s="84"/>
      <c r="G76" s="84"/>
      <c r="H76" s="84"/>
    </row>
    <row r="77" spans="2:13" s="7" customFormat="1" ht="39.75" customHeight="1">
      <c r="B77" s="28" t="s">
        <v>49</v>
      </c>
      <c r="C77" s="85" t="s">
        <v>63</v>
      </c>
      <c r="D77" s="20"/>
      <c r="E77" s="20"/>
      <c r="F77" s="20"/>
      <c r="G77" s="20"/>
      <c r="H77" s="20"/>
    </row>
    <row r="78" spans="2:13" s="7" customFormat="1" ht="39.75" customHeight="1">
      <c r="B78" s="28" t="s">
        <v>50</v>
      </c>
      <c r="C78" s="86"/>
      <c r="D78" s="20"/>
      <c r="E78" s="20"/>
      <c r="F78" s="20"/>
      <c r="G78" s="20"/>
      <c r="H78" s="20"/>
    </row>
    <row r="79" spans="2:13" s="7" customFormat="1" ht="39" customHeight="1">
      <c r="B79" s="83" t="s">
        <v>76</v>
      </c>
      <c r="C79" s="84"/>
      <c r="D79" s="84"/>
      <c r="E79" s="84"/>
      <c r="F79" s="84"/>
      <c r="G79" s="84"/>
      <c r="H79" s="84"/>
    </row>
    <row r="80" spans="2:13" s="7" customFormat="1" ht="45" customHeight="1">
      <c r="B80" s="28" t="s">
        <v>49</v>
      </c>
      <c r="C80" s="85" t="s">
        <v>63</v>
      </c>
      <c r="D80" s="20"/>
      <c r="E80" s="20"/>
      <c r="F80" s="20"/>
      <c r="G80" s="20"/>
      <c r="H80" s="20"/>
    </row>
    <row r="81" spans="2:13" s="7" customFormat="1" ht="37.5" customHeight="1">
      <c r="B81" s="28" t="s">
        <v>50</v>
      </c>
      <c r="C81" s="86"/>
      <c r="D81" s="20"/>
      <c r="E81" s="20"/>
      <c r="F81" s="20"/>
      <c r="G81" s="20"/>
      <c r="H81" s="20"/>
    </row>
    <row r="83" spans="2:13" ht="18">
      <c r="B83" s="74" t="s">
        <v>29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</row>
    <row r="85" spans="2:13" ht="18">
      <c r="B85" s="24" t="s">
        <v>17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</row>
    <row r="86" spans="2:13" ht="18">
      <c r="B86" s="25" t="s">
        <v>18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</row>
    <row r="87" spans="2:13" ht="18">
      <c r="B87" s="25" t="s">
        <v>19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spans="2:13" ht="18">
      <c r="B88" s="25" t="s">
        <v>20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</row>
    <row r="89" spans="2:13" ht="31.2">
      <c r="B89" s="26" t="s">
        <v>21</v>
      </c>
      <c r="C89" s="69" t="s">
        <v>22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</row>
    <row r="90" spans="2:13" ht="31.2">
      <c r="B90" s="26" t="s">
        <v>24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</row>
    <row r="91" spans="2:13" ht="18">
      <c r="B91" s="26" t="s">
        <v>23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</row>
    <row r="92" spans="2:13">
      <c r="B92" s="21" t="s">
        <v>25</v>
      </c>
      <c r="C92" s="77" t="s">
        <v>26</v>
      </c>
      <c r="D92" s="77"/>
      <c r="E92" s="77"/>
      <c r="F92" s="77"/>
      <c r="G92" s="77"/>
      <c r="H92" s="77"/>
      <c r="I92" s="77"/>
      <c r="J92" s="77"/>
      <c r="K92" s="77"/>
      <c r="L92" s="77"/>
      <c r="M92" s="77"/>
    </row>
    <row r="93" spans="2:13">
      <c r="B93" s="20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</row>
    <row r="94" spans="2:13">
      <c r="B94" s="20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6" spans="2:13" ht="18">
      <c r="B96" s="75" t="s">
        <v>30</v>
      </c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</row>
    <row r="97" spans="2:13" s="7" customFormat="1" ht="18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2:13" ht="18">
      <c r="B98" s="24" t="s">
        <v>17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</row>
    <row r="99" spans="2:13" ht="18">
      <c r="B99" s="25" t="s">
        <v>18</v>
      </c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</row>
    <row r="100" spans="2:13" ht="18">
      <c r="B100" s="25" t="s">
        <v>19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</row>
    <row r="101" spans="2:13" ht="18">
      <c r="B101" s="25" t="s">
        <v>20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</row>
    <row r="102" spans="2:13" ht="31.2">
      <c r="B102" s="26" t="s">
        <v>21</v>
      </c>
      <c r="C102" s="69" t="s">
        <v>22</v>
      </c>
      <c r="D102" s="69"/>
      <c r="E102" s="69"/>
      <c r="F102" s="69"/>
      <c r="G102" s="69"/>
      <c r="H102" s="69"/>
      <c r="I102" s="69"/>
      <c r="J102" s="69"/>
      <c r="K102" s="69"/>
      <c r="L102" s="69"/>
      <c r="M102" s="69"/>
    </row>
    <row r="103" spans="2:13" ht="31.2">
      <c r="B103" s="26" t="s">
        <v>24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</row>
    <row r="104" spans="2:13" ht="18">
      <c r="B104" s="26" t="s">
        <v>23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</row>
    <row r="105" spans="2:13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</row>
    <row r="106" spans="2:13" s="7" customFormat="1" ht="18">
      <c r="B106" s="55" t="s">
        <v>81</v>
      </c>
      <c r="C106" s="55" t="s">
        <v>82</v>
      </c>
      <c r="D106" s="55" t="s">
        <v>83</v>
      </c>
      <c r="E106" s="45"/>
      <c r="F106" s="45"/>
      <c r="G106" s="45"/>
      <c r="H106" s="45"/>
      <c r="I106" s="45"/>
      <c r="J106" s="45"/>
      <c r="K106" s="45"/>
      <c r="L106" s="45"/>
      <c r="M106" s="45"/>
    </row>
    <row r="107" spans="2:13" ht="40.5" customHeight="1">
      <c r="B107" s="65" t="s">
        <v>85</v>
      </c>
      <c r="C107" s="65"/>
      <c r="D107" s="65"/>
      <c r="E107" s="53"/>
      <c r="F107" s="53"/>
      <c r="G107" s="53"/>
      <c r="H107" s="53"/>
      <c r="I107" s="53"/>
      <c r="J107" s="53"/>
      <c r="K107" s="53"/>
      <c r="L107" s="53"/>
      <c r="M107" s="54"/>
    </row>
    <row r="108" spans="2:13" s="7" customFormat="1" ht="18">
      <c r="B108" s="28" t="s">
        <v>49</v>
      </c>
      <c r="C108" s="22"/>
      <c r="D108" s="22">
        <f>C108/1.18</f>
        <v>0</v>
      </c>
      <c r="E108" s="52"/>
      <c r="F108" s="52"/>
      <c r="G108" s="52"/>
      <c r="H108" s="52"/>
      <c r="I108" s="52"/>
      <c r="J108" s="52"/>
      <c r="K108" s="52"/>
      <c r="L108" s="52"/>
      <c r="M108" s="52"/>
    </row>
    <row r="109" spans="2:13" s="7" customFormat="1" ht="18">
      <c r="B109" s="28" t="s">
        <v>50</v>
      </c>
      <c r="C109" s="22"/>
      <c r="D109" s="22">
        <f>C109/1.18</f>
        <v>0</v>
      </c>
      <c r="E109" s="52"/>
      <c r="F109" s="52"/>
      <c r="G109" s="52"/>
      <c r="H109" s="52"/>
      <c r="I109" s="52"/>
      <c r="J109" s="52"/>
      <c r="K109" s="52"/>
      <c r="L109" s="52"/>
      <c r="M109" s="52"/>
    </row>
    <row r="110" spans="2:13" s="7" customFormat="1" ht="60.75" customHeight="1">
      <c r="B110" s="66" t="s">
        <v>84</v>
      </c>
      <c r="C110" s="67"/>
      <c r="D110" s="68"/>
      <c r="E110" s="52"/>
      <c r="F110" s="52"/>
      <c r="G110" s="52"/>
      <c r="H110" s="52"/>
      <c r="I110" s="52"/>
      <c r="J110" s="52"/>
      <c r="K110" s="52"/>
      <c r="L110" s="52"/>
      <c r="M110" s="52"/>
    </row>
    <row r="111" spans="2:13" s="7" customFormat="1" ht="18">
      <c r="B111" s="28" t="s">
        <v>49</v>
      </c>
      <c r="C111" s="28"/>
      <c r="D111" s="22">
        <f>C111/1.18</f>
        <v>0</v>
      </c>
      <c r="E111" s="52"/>
      <c r="F111" s="52"/>
      <c r="G111" s="52"/>
      <c r="H111" s="52"/>
      <c r="I111" s="52"/>
      <c r="J111" s="52"/>
      <c r="K111" s="52"/>
      <c r="L111" s="52"/>
      <c r="M111" s="52"/>
    </row>
    <row r="112" spans="2:13" s="7" customFormat="1" ht="18">
      <c r="B112" s="28" t="s">
        <v>50</v>
      </c>
      <c r="C112" s="28"/>
      <c r="D112" s="22">
        <f>C112/1.18</f>
        <v>0</v>
      </c>
      <c r="E112" s="52"/>
      <c r="F112" s="52"/>
      <c r="G112" s="52"/>
      <c r="H112" s="52"/>
      <c r="I112" s="52"/>
      <c r="J112" s="52"/>
      <c r="K112" s="52"/>
      <c r="L112" s="52"/>
      <c r="M112" s="52"/>
    </row>
    <row r="113" spans="2:13" s="7" customFormat="1" ht="39" customHeight="1">
      <c r="B113" s="66" t="s">
        <v>86</v>
      </c>
      <c r="C113" s="67"/>
      <c r="D113" s="68"/>
      <c r="E113" s="52"/>
      <c r="F113" s="52"/>
      <c r="G113" s="52"/>
      <c r="H113" s="52"/>
      <c r="I113" s="52"/>
      <c r="J113" s="52"/>
      <c r="K113" s="52"/>
      <c r="L113" s="52"/>
      <c r="M113" s="52"/>
    </row>
    <row r="114" spans="2:13" s="7" customFormat="1" ht="18">
      <c r="B114" s="28" t="s">
        <v>49</v>
      </c>
      <c r="C114" s="28"/>
      <c r="D114" s="22">
        <f>C114/1.18</f>
        <v>0</v>
      </c>
      <c r="E114" s="52"/>
      <c r="F114" s="52"/>
      <c r="G114" s="52"/>
      <c r="H114" s="52"/>
      <c r="I114" s="52"/>
      <c r="J114" s="52"/>
      <c r="K114" s="52"/>
      <c r="L114" s="52"/>
      <c r="M114" s="52"/>
    </row>
    <row r="115" spans="2:13" s="7" customFormat="1" ht="18">
      <c r="B115" s="28" t="s">
        <v>50</v>
      </c>
      <c r="C115" s="28"/>
      <c r="D115" s="22">
        <f>C115/1.18</f>
        <v>0</v>
      </c>
      <c r="E115" s="52"/>
      <c r="F115" s="52"/>
      <c r="G115" s="52"/>
      <c r="H115" s="52"/>
      <c r="I115" s="52"/>
      <c r="J115" s="52"/>
      <c r="K115" s="52"/>
      <c r="L115" s="52"/>
      <c r="M115" s="52"/>
    </row>
    <row r="117" spans="2:13" ht="34.5" customHeight="1">
      <c r="B117" s="74" t="s">
        <v>47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</row>
    <row r="119" spans="2:13" ht="18">
      <c r="B119" s="24" t="s">
        <v>17</v>
      </c>
      <c r="C119" s="96" t="s">
        <v>97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8"/>
    </row>
    <row r="120" spans="2:13" ht="18">
      <c r="B120" s="25" t="s">
        <v>18</v>
      </c>
      <c r="C120" s="149">
        <v>8203010908</v>
      </c>
      <c r="D120" s="150"/>
      <c r="E120" s="150"/>
      <c r="F120" s="150"/>
      <c r="G120" s="150"/>
      <c r="H120" s="150"/>
      <c r="I120" s="150"/>
      <c r="J120" s="150"/>
      <c r="K120" s="150"/>
      <c r="L120" s="150"/>
      <c r="M120" s="151"/>
    </row>
    <row r="121" spans="2:13" ht="18">
      <c r="B121" s="25" t="s">
        <v>19</v>
      </c>
      <c r="C121" s="149">
        <v>820301001</v>
      </c>
      <c r="D121" s="150"/>
      <c r="E121" s="150"/>
      <c r="F121" s="150"/>
      <c r="G121" s="150"/>
      <c r="H121" s="150"/>
      <c r="I121" s="150"/>
      <c r="J121" s="150"/>
      <c r="K121" s="150"/>
      <c r="L121" s="150"/>
      <c r="M121" s="151"/>
    </row>
    <row r="122" spans="2:13" ht="18">
      <c r="B122" s="25" t="s">
        <v>20</v>
      </c>
      <c r="C122" s="149" t="s">
        <v>98</v>
      </c>
      <c r="D122" s="150"/>
      <c r="E122" s="150"/>
      <c r="F122" s="150"/>
      <c r="G122" s="150"/>
      <c r="H122" s="150"/>
      <c r="I122" s="150"/>
      <c r="J122" s="150"/>
      <c r="K122" s="150"/>
      <c r="L122" s="150"/>
      <c r="M122" s="151"/>
    </row>
    <row r="123" spans="2:13" ht="31.2" customHeight="1">
      <c r="B123" s="26" t="s">
        <v>21</v>
      </c>
      <c r="C123" s="102" t="s">
        <v>22</v>
      </c>
      <c r="D123" s="103"/>
      <c r="E123" s="103"/>
      <c r="F123" s="103"/>
      <c r="G123" s="103"/>
      <c r="H123" s="103"/>
      <c r="I123" s="103"/>
      <c r="J123" s="103"/>
      <c r="K123" s="103"/>
      <c r="L123" s="103"/>
      <c r="M123" s="104"/>
    </row>
    <row r="124" spans="2:13" ht="31.2">
      <c r="B124" s="26" t="s">
        <v>24</v>
      </c>
      <c r="C124" s="105" t="s">
        <v>99</v>
      </c>
      <c r="D124" s="106"/>
      <c r="E124" s="106"/>
      <c r="F124" s="106"/>
      <c r="G124" s="106"/>
      <c r="H124" s="106"/>
      <c r="I124" s="106"/>
      <c r="J124" s="106"/>
      <c r="K124" s="106"/>
      <c r="L124" s="106"/>
      <c r="M124" s="107"/>
    </row>
    <row r="125" spans="2:13" ht="18">
      <c r="B125" s="26" t="s">
        <v>23</v>
      </c>
      <c r="C125" s="105" t="s">
        <v>100</v>
      </c>
      <c r="D125" s="106"/>
      <c r="E125" s="106"/>
      <c r="F125" s="106"/>
      <c r="G125" s="106"/>
      <c r="H125" s="106"/>
      <c r="I125" s="106"/>
      <c r="J125" s="106"/>
      <c r="K125" s="106"/>
      <c r="L125" s="106"/>
      <c r="M125" s="107"/>
    </row>
    <row r="126" spans="2:13">
      <c r="B126" s="45"/>
      <c r="C126" s="46"/>
      <c r="D126" s="8"/>
    </row>
    <row r="127" spans="2:13" s="7" customFormat="1" ht="54">
      <c r="B127" s="48" t="s">
        <v>25</v>
      </c>
      <c r="C127" s="49" t="s">
        <v>55</v>
      </c>
      <c r="D127" s="30" t="s">
        <v>77</v>
      </c>
      <c r="E127" s="50" t="s">
        <v>78</v>
      </c>
    </row>
    <row r="128" spans="2:13" s="7" customFormat="1" ht="33.75" customHeight="1">
      <c r="B128" s="71" t="s">
        <v>79</v>
      </c>
      <c r="C128" s="71"/>
      <c r="D128" s="71"/>
      <c r="E128" s="71"/>
    </row>
    <row r="129" spans="2:13" s="7" customFormat="1" ht="18">
      <c r="B129" s="48" t="s">
        <v>49</v>
      </c>
      <c r="C129" s="60" t="s">
        <v>63</v>
      </c>
      <c r="D129" s="57">
        <v>106.84</v>
      </c>
      <c r="E129" s="20"/>
    </row>
    <row r="130" spans="2:13" s="7" customFormat="1" ht="18">
      <c r="B130" s="48" t="s">
        <v>50</v>
      </c>
      <c r="C130" s="61"/>
      <c r="D130" s="57">
        <v>112.69</v>
      </c>
      <c r="E130" s="20"/>
    </row>
    <row r="131" spans="2:13" s="7" customFormat="1" ht="18">
      <c r="B131" s="48" t="s">
        <v>51</v>
      </c>
      <c r="C131" s="61"/>
      <c r="D131" s="57">
        <v>112.69</v>
      </c>
      <c r="E131" s="20"/>
    </row>
    <row r="132" spans="2:13" s="7" customFormat="1" ht="18">
      <c r="B132" s="48" t="s">
        <v>52</v>
      </c>
      <c r="C132" s="61"/>
      <c r="D132" s="154">
        <v>116.3</v>
      </c>
      <c r="E132" s="20"/>
    </row>
    <row r="133" spans="2:13" s="7" customFormat="1" ht="18">
      <c r="B133" s="48" t="s">
        <v>53</v>
      </c>
      <c r="C133" s="61"/>
      <c r="D133" s="154">
        <v>116.3</v>
      </c>
      <c r="E133" s="20"/>
    </row>
    <row r="134" spans="2:13" s="7" customFormat="1" ht="18">
      <c r="B134" s="48" t="s">
        <v>54</v>
      </c>
      <c r="C134" s="62"/>
      <c r="D134" s="57">
        <v>125.69</v>
      </c>
      <c r="E134" s="20"/>
    </row>
    <row r="135" spans="2:13" s="7" customFormat="1" ht="39" customHeight="1">
      <c r="B135" s="71" t="s">
        <v>80</v>
      </c>
      <c r="C135" s="71"/>
      <c r="D135" s="71"/>
      <c r="E135" s="71"/>
    </row>
    <row r="136" spans="2:13" s="7" customFormat="1" ht="18">
      <c r="B136" s="51" t="s">
        <v>49</v>
      </c>
      <c r="C136" s="60" t="s">
        <v>63</v>
      </c>
      <c r="D136" s="20"/>
      <c r="E136" s="20"/>
    </row>
    <row r="137" spans="2:13" s="7" customFormat="1" ht="18">
      <c r="B137" s="51" t="s">
        <v>50</v>
      </c>
      <c r="C137" s="61"/>
      <c r="D137" s="20"/>
      <c r="E137" s="20"/>
    </row>
    <row r="138" spans="2:13" s="7" customFormat="1" ht="18">
      <c r="B138" s="51" t="s">
        <v>51</v>
      </c>
      <c r="C138" s="61"/>
      <c r="D138" s="20"/>
      <c r="E138" s="20"/>
    </row>
    <row r="139" spans="2:13" s="7" customFormat="1" ht="18">
      <c r="B139" s="51" t="s">
        <v>52</v>
      </c>
      <c r="C139" s="61"/>
      <c r="D139" s="20"/>
      <c r="E139" s="20"/>
    </row>
    <row r="140" spans="2:13" s="7" customFormat="1" ht="18">
      <c r="B140" s="51" t="s">
        <v>53</v>
      </c>
      <c r="C140" s="61"/>
      <c r="D140" s="20"/>
      <c r="E140" s="20"/>
    </row>
    <row r="141" spans="2:13" s="7" customFormat="1" ht="18">
      <c r="B141" s="51" t="s">
        <v>54</v>
      </c>
      <c r="C141" s="62"/>
      <c r="D141" s="20"/>
      <c r="E141" s="20"/>
    </row>
    <row r="142" spans="2:13" s="7" customFormat="1">
      <c r="B142" s="47"/>
      <c r="C142" s="46"/>
      <c r="D142" s="8"/>
    </row>
    <row r="143" spans="2:13" ht="43.5" customHeight="1">
      <c r="B143" s="79" t="s">
        <v>38</v>
      </c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</row>
    <row r="145" spans="2:3">
      <c r="B145" s="1" t="s">
        <v>41</v>
      </c>
      <c r="C145" s="7"/>
    </row>
    <row r="146" spans="2:3">
      <c r="B146" s="1" t="s">
        <v>42</v>
      </c>
      <c r="C146" s="18" t="s">
        <v>44</v>
      </c>
    </row>
    <row r="147" spans="2:3">
      <c r="B147" s="1" t="s">
        <v>33</v>
      </c>
      <c r="C147" s="7"/>
    </row>
    <row r="148" spans="2:3">
      <c r="B148" s="1" t="s">
        <v>43</v>
      </c>
      <c r="C148" s="7"/>
    </row>
  </sheetData>
  <mergeCells count="94">
    <mergeCell ref="C17:C22"/>
    <mergeCell ref="D13:H13"/>
    <mergeCell ref="J14:M14"/>
    <mergeCell ref="I13:M13"/>
    <mergeCell ref="D14:D15"/>
    <mergeCell ref="I14:I15"/>
    <mergeCell ref="C31:M31"/>
    <mergeCell ref="C32:M32"/>
    <mergeCell ref="C33:M33"/>
    <mergeCell ref="B39:B40"/>
    <mergeCell ref="C39:C40"/>
    <mergeCell ref="I39:M39"/>
    <mergeCell ref="D39:E39"/>
    <mergeCell ref="B3:M3"/>
    <mergeCell ref="B29:M29"/>
    <mergeCell ref="C5:M5"/>
    <mergeCell ref="C6:M6"/>
    <mergeCell ref="C7:M7"/>
    <mergeCell ref="C8:M8"/>
    <mergeCell ref="C9:M9"/>
    <mergeCell ref="C10:M10"/>
    <mergeCell ref="C11:M11"/>
    <mergeCell ref="B12:M12"/>
    <mergeCell ref="B13:B15"/>
    <mergeCell ref="C13:C15"/>
    <mergeCell ref="B23:M23"/>
    <mergeCell ref="C24:C27"/>
    <mergeCell ref="B16:M16"/>
    <mergeCell ref="E14:H14"/>
    <mergeCell ref="C34:M34"/>
    <mergeCell ref="C35:M35"/>
    <mergeCell ref="C63:M63"/>
    <mergeCell ref="C64:M64"/>
    <mergeCell ref="B65:M65"/>
    <mergeCell ref="C36:M36"/>
    <mergeCell ref="C37:M37"/>
    <mergeCell ref="B38:M38"/>
    <mergeCell ref="B41:E41"/>
    <mergeCell ref="B48:E48"/>
    <mergeCell ref="C49:C54"/>
    <mergeCell ref="C42:C47"/>
    <mergeCell ref="C58:M58"/>
    <mergeCell ref="B143:M143"/>
    <mergeCell ref="C67:C68"/>
    <mergeCell ref="D67:D68"/>
    <mergeCell ref="E67:H67"/>
    <mergeCell ref="B66:B68"/>
    <mergeCell ref="B69:H69"/>
    <mergeCell ref="C70:C75"/>
    <mergeCell ref="B76:H76"/>
    <mergeCell ref="B79:H79"/>
    <mergeCell ref="C77:C78"/>
    <mergeCell ref="C80:C81"/>
    <mergeCell ref="C85:M85"/>
    <mergeCell ref="C86:M86"/>
    <mergeCell ref="B83:M83"/>
    <mergeCell ref="C88:M88"/>
    <mergeCell ref="C89:M89"/>
    <mergeCell ref="B56:M56"/>
    <mergeCell ref="C92:M92"/>
    <mergeCell ref="C93:M93"/>
    <mergeCell ref="C94:M94"/>
    <mergeCell ref="C98:M98"/>
    <mergeCell ref="C87:M87"/>
    <mergeCell ref="C66:H66"/>
    <mergeCell ref="C59:M59"/>
    <mergeCell ref="C60:M60"/>
    <mergeCell ref="C61:M61"/>
    <mergeCell ref="C62:M62"/>
    <mergeCell ref="C103:M103"/>
    <mergeCell ref="C104:M104"/>
    <mergeCell ref="C90:M90"/>
    <mergeCell ref="C91:M91"/>
    <mergeCell ref="B117:M117"/>
    <mergeCell ref="B96:M96"/>
    <mergeCell ref="C99:M99"/>
    <mergeCell ref="C100:M100"/>
    <mergeCell ref="C101:M101"/>
    <mergeCell ref="C102:M102"/>
    <mergeCell ref="C136:C141"/>
    <mergeCell ref="B105:M105"/>
    <mergeCell ref="B107:D107"/>
    <mergeCell ref="B110:D110"/>
    <mergeCell ref="B113:D113"/>
    <mergeCell ref="C123:M123"/>
    <mergeCell ref="C124:M124"/>
    <mergeCell ref="C125:M125"/>
    <mergeCell ref="B128:E128"/>
    <mergeCell ref="B135:E135"/>
    <mergeCell ref="C129:C134"/>
    <mergeCell ref="C119:M119"/>
    <mergeCell ref="C120:M120"/>
    <mergeCell ref="C121:M121"/>
    <mergeCell ref="C122:M122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12"/>
  <sheetViews>
    <sheetView view="pageBreakPreview" zoomScaleNormal="100" zoomScaleSheetLayoutView="100" workbookViewId="0">
      <selection activeCell="A22" sqref="A22"/>
    </sheetView>
  </sheetViews>
  <sheetFormatPr defaultRowHeight="14.4"/>
  <cols>
    <col min="1" max="1" width="107.33203125" customWidth="1"/>
  </cols>
  <sheetData>
    <row r="2" spans="1:2" ht="43.2">
      <c r="A2" s="16" t="s">
        <v>39</v>
      </c>
    </row>
    <row r="7" spans="1:2" ht="54" customHeight="1">
      <c r="A7" s="19" t="s">
        <v>38</v>
      </c>
      <c r="B7" s="19"/>
    </row>
    <row r="9" spans="1:2">
      <c r="A9" s="1" t="s">
        <v>41</v>
      </c>
      <c r="B9" s="7"/>
    </row>
    <row r="10" spans="1:2">
      <c r="A10" s="1" t="s">
        <v>42</v>
      </c>
      <c r="B10" s="18"/>
    </row>
    <row r="11" spans="1:2">
      <c r="A11" s="1" t="s">
        <v>33</v>
      </c>
      <c r="B11" s="7"/>
    </row>
    <row r="12" spans="1:2">
      <c r="A12" s="1" t="s">
        <v>43</v>
      </c>
      <c r="B12" s="7"/>
    </row>
  </sheetData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7"/>
  <sheetViews>
    <sheetView view="pageBreakPreview" zoomScale="60" zoomScaleNormal="100" workbookViewId="0">
      <selection activeCell="I22" sqref="I22"/>
    </sheetView>
  </sheetViews>
  <sheetFormatPr defaultRowHeight="14.4"/>
  <cols>
    <col min="2" max="2" width="73.33203125" customWidth="1"/>
    <col min="3" max="3" width="64.33203125" customWidth="1"/>
  </cols>
  <sheetData>
    <row r="2" spans="2:3" ht="72" customHeight="1" thickBot="1">
      <c r="B2" s="141" t="s">
        <v>40</v>
      </c>
      <c r="C2" s="141"/>
    </row>
    <row r="3" spans="2:3" s="7" customFormat="1">
      <c r="B3" s="9" t="s">
        <v>17</v>
      </c>
      <c r="C3" s="10"/>
    </row>
    <row r="4" spans="2:3" s="7" customFormat="1">
      <c r="B4" s="11" t="s">
        <v>18</v>
      </c>
      <c r="C4" s="12"/>
    </row>
    <row r="5" spans="2:3" s="7" customFormat="1">
      <c r="B5" s="11" t="s">
        <v>19</v>
      </c>
      <c r="C5" s="12"/>
    </row>
    <row r="6" spans="2:3" s="7" customFormat="1" ht="15" thickBot="1">
      <c r="B6" s="13" t="s">
        <v>32</v>
      </c>
      <c r="C6" s="14"/>
    </row>
    <row r="7" spans="2:3" ht="40.5" customHeight="1">
      <c r="B7" s="17" t="s">
        <v>36</v>
      </c>
      <c r="C7" s="15"/>
    </row>
    <row r="8" spans="2:3" ht="57" customHeight="1">
      <c r="B8" s="17" t="s">
        <v>34</v>
      </c>
      <c r="C8" s="15"/>
    </row>
    <row r="9" spans="2:3" ht="114.75" customHeight="1">
      <c r="B9" s="17" t="s">
        <v>35</v>
      </c>
      <c r="C9" s="15"/>
    </row>
    <row r="10" spans="2:3" ht="54">
      <c r="B10" s="17" t="s">
        <v>45</v>
      </c>
      <c r="C10" s="15"/>
    </row>
    <row r="12" spans="2:3" s="7" customFormat="1">
      <c r="B12" s="1" t="s">
        <v>41</v>
      </c>
    </row>
    <row r="13" spans="2:3" s="7" customFormat="1">
      <c r="B13" s="1" t="s">
        <v>42</v>
      </c>
      <c r="C13" s="18" t="s">
        <v>44</v>
      </c>
    </row>
    <row r="14" spans="2:3" s="7" customFormat="1">
      <c r="B14" s="1" t="s">
        <v>33</v>
      </c>
    </row>
    <row r="15" spans="2:3" s="7" customFormat="1">
      <c r="B15" s="1" t="s">
        <v>43</v>
      </c>
    </row>
    <row r="16" spans="2:3" s="7" customFormat="1"/>
    <row r="17" spans="2:3" ht="61.5" customHeight="1">
      <c r="B17" s="142" t="s">
        <v>38</v>
      </c>
      <c r="C17" s="142"/>
    </row>
  </sheetData>
  <mergeCells count="2">
    <mergeCell ref="B2:C2"/>
    <mergeCell ref="B17:C17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Общая инф-я</vt:lpstr>
      <vt:lpstr>2. О ценах (тарифах)</vt:lpstr>
      <vt:lpstr>7. Усл.поставки тов.</vt:lpstr>
      <vt:lpstr>8. О вып. тех-х, св. с тех.п </vt:lpstr>
      <vt:lpstr>'2. О ценах (тарифах)'!Область_печати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Admin</cp:lastModifiedBy>
  <cp:lastPrinted>2015-12-01T14:01:00Z</cp:lastPrinted>
  <dcterms:created xsi:type="dcterms:W3CDTF">2014-02-10T02:22:38Z</dcterms:created>
  <dcterms:modified xsi:type="dcterms:W3CDTF">2015-12-01T14:01:25Z</dcterms:modified>
</cp:coreProperties>
</file>